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6" i="1"/>
  <c r="H15"/>
  <c r="H14"/>
  <c r="H13"/>
  <c r="H12"/>
  <c r="H11"/>
  <c r="H10"/>
  <c r="H9"/>
  <c r="H8"/>
  <c r="H7"/>
  <c r="H6"/>
  <c r="H5"/>
  <c r="H17" s="1"/>
  <c r="H19" s="1"/>
</calcChain>
</file>

<file path=xl/sharedStrings.xml><?xml version="1.0" encoding="utf-8"?>
<sst xmlns="http://schemas.openxmlformats.org/spreadsheetml/2006/main" count="51" uniqueCount="35">
  <si>
    <t>Položkový rozpočet</t>
  </si>
  <si>
    <t>Příloha č.2 - Položkový rozpočet</t>
  </si>
  <si>
    <t>činnost</t>
  </si>
  <si>
    <t>mj</t>
  </si>
  <si>
    <t>Kč/mj</t>
  </si>
  <si>
    <t>Předpokládané množství</t>
  </si>
  <si>
    <t>Celkem</t>
  </si>
  <si>
    <t>Ošetřování a ochrana kultur</t>
  </si>
  <si>
    <t>Ožínání celoplošně - ručně</t>
  </si>
  <si>
    <t>ha</t>
  </si>
  <si>
    <t>Ožínání celoplošně - mechanizovaně</t>
  </si>
  <si>
    <t>Ochrana proti buřeni - chemicky (nátěry apod.) - Nátěr zimní - bez repelentu (ten dodává objednatel)</t>
  </si>
  <si>
    <t>ks</t>
  </si>
  <si>
    <t>Ochrana lesa</t>
  </si>
  <si>
    <t>Asanace mechanická - odkorňování strojní</t>
  </si>
  <si>
    <t>m3</t>
  </si>
  <si>
    <t>Asanace mechanická - odkorňování ruční</t>
  </si>
  <si>
    <t>Ostatní práce</t>
  </si>
  <si>
    <t>Pomocné práce</t>
  </si>
  <si>
    <t>hod</t>
  </si>
  <si>
    <t>Snášení klestu - do hromad</t>
  </si>
  <si>
    <t>Výstavby v lesích</t>
  </si>
  <si>
    <t>Výstavba oplocenek - natažení lesnického pletiva, instalace kůlů, instalace spodního ráhna, dvě branky na oplocenku nebo přelízky</t>
  </si>
  <si>
    <t>bm</t>
  </si>
  <si>
    <t>Obnova lesa</t>
  </si>
  <si>
    <t>Vylepšení jamkovou sadbou</t>
  </si>
  <si>
    <t>První zalesnění - Jamkové 25 x25</t>
  </si>
  <si>
    <t>Výchova lesa</t>
  </si>
  <si>
    <t>Prostřihávky - Individuální</t>
  </si>
  <si>
    <t>Prořezávky</t>
  </si>
  <si>
    <t>Celkem bez DPH</t>
  </si>
  <si>
    <t>x</t>
  </si>
  <si>
    <t>Sazba DPH (%)</t>
  </si>
  <si>
    <t>Celkem v Kč s DPH</t>
  </si>
  <si>
    <t>razítko a podpis uchazeče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</si>
</sst>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.00\ [$Kč-405]"/>
  </numFmts>
  <fonts count="13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</font>
    <font>
      <sz val="11"/>
      <color rgb="FFFFFF00"/>
      <name val="Calibri"/>
    </font>
    <font>
      <b/>
      <sz val="12"/>
      <color theme="1"/>
      <name val="Arial"/>
    </font>
    <font>
      <sz val="12"/>
      <color theme="1"/>
      <name val="Arial"/>
    </font>
    <font>
      <sz val="11"/>
      <color rgb="FF000000"/>
      <name val="Inconsolata"/>
    </font>
    <font>
      <sz val="12"/>
      <color rgb="FF000000"/>
      <name val="Roboto"/>
    </font>
    <font>
      <sz val="11"/>
      <color theme="1"/>
      <name val="Arial"/>
    </font>
    <font>
      <b/>
      <i/>
      <sz val="11"/>
      <color rgb="FF000000"/>
      <name val="Arial"/>
    </font>
    <font>
      <b/>
      <sz val="12"/>
      <color rgb="FF000000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3" fillId="0" borderId="5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1" xfId="0" applyFont="1" applyBorder="1"/>
    <xf numFmtId="0" fontId="0" fillId="3" borderId="8" xfId="0" applyFont="1" applyFill="1" applyBorder="1" applyAlignment="1">
      <alignment wrapText="1"/>
    </xf>
    <xf numFmtId="0" fontId="0" fillId="0" borderId="9" xfId="0" applyFont="1" applyBorder="1"/>
    <xf numFmtId="0" fontId="0" fillId="0" borderId="10" xfId="0" applyFont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5" fillId="0" borderId="3" xfId="0" applyFont="1" applyBorder="1"/>
    <xf numFmtId="164" fontId="6" fillId="4" borderId="3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wrapText="1"/>
    </xf>
    <xf numFmtId="164" fontId="7" fillId="3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/>
    <xf numFmtId="0" fontId="9" fillId="0" borderId="14" xfId="0" applyFont="1" applyBorder="1"/>
    <xf numFmtId="165" fontId="11" fillId="0" borderId="14" xfId="0" applyNumberFormat="1" applyFont="1" applyBorder="1" applyAlignment="1">
      <alignment horizontal="right" wrapText="1"/>
    </xf>
    <xf numFmtId="0" fontId="12" fillId="0" borderId="0" xfId="0" applyFont="1"/>
    <xf numFmtId="0" fontId="3" fillId="0" borderId="0" xfId="0" applyFont="1"/>
    <xf numFmtId="0" fontId="3" fillId="0" borderId="15" xfId="0" applyFont="1" applyBorder="1"/>
    <xf numFmtId="0" fontId="1" fillId="0" borderId="0" xfId="0" applyFont="1"/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2" fillId="0" borderId="2" xfId="0" applyFont="1" applyBorder="1"/>
    <xf numFmtId="0" fontId="10" fillId="0" borderId="12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11" fillId="0" borderId="12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tabSelected="1" workbookViewId="0">
      <selection sqref="A1:C1"/>
    </sheetView>
  </sheetViews>
  <sheetFormatPr defaultColWidth="14.44140625" defaultRowHeight="15" customHeight="1"/>
  <cols>
    <col min="1" max="1" width="4.33203125" customWidth="1"/>
    <col min="2" max="2" width="0.44140625" customWidth="1"/>
    <col min="3" max="3" width="24.109375" customWidth="1"/>
    <col min="4" max="4" width="87.88671875" customWidth="1"/>
    <col min="5" max="5" width="8.6640625" customWidth="1"/>
    <col min="6" max="6" width="9.6640625" customWidth="1"/>
    <col min="7" max="7" width="13.88671875" customWidth="1"/>
    <col min="8" max="8" width="12.109375" customWidth="1"/>
    <col min="9" max="27" width="8.6640625" customWidth="1"/>
  </cols>
  <sheetData>
    <row r="1" spans="1:8" ht="14.4">
      <c r="A1" s="33" t="s">
        <v>0</v>
      </c>
      <c r="B1" s="34"/>
      <c r="C1" s="34"/>
      <c r="D1" s="1"/>
    </row>
    <row r="2" spans="1:8" ht="14.4">
      <c r="A2" s="1" t="s">
        <v>1</v>
      </c>
      <c r="B2" s="1"/>
      <c r="C2" s="1"/>
      <c r="D2" s="1"/>
    </row>
    <row r="4" spans="1:8" ht="28.8">
      <c r="C4" s="35" t="s">
        <v>2</v>
      </c>
      <c r="D4" s="36"/>
      <c r="E4" s="2" t="s">
        <v>3</v>
      </c>
      <c r="F4" s="3" t="s">
        <v>4</v>
      </c>
      <c r="G4" s="4" t="s">
        <v>5</v>
      </c>
      <c r="H4" s="5" t="s">
        <v>6</v>
      </c>
    </row>
    <row r="5" spans="1:8" ht="14.4">
      <c r="A5" s="6"/>
      <c r="C5" s="7" t="s">
        <v>7</v>
      </c>
      <c r="D5" s="8" t="s">
        <v>8</v>
      </c>
      <c r="E5" s="9" t="s">
        <v>9</v>
      </c>
      <c r="F5" s="10"/>
      <c r="G5" s="9">
        <v>40</v>
      </c>
      <c r="H5" s="11">
        <f t="shared" ref="H5:H16" si="0">F5*G5</f>
        <v>0</v>
      </c>
    </row>
    <row r="6" spans="1:8" ht="14.4">
      <c r="A6" s="6"/>
      <c r="C6" s="7" t="s">
        <v>7</v>
      </c>
      <c r="D6" s="12" t="s">
        <v>10</v>
      </c>
      <c r="E6" s="13" t="s">
        <v>9</v>
      </c>
      <c r="F6" s="14"/>
      <c r="G6" s="13">
        <v>40</v>
      </c>
      <c r="H6" s="11">
        <f t="shared" si="0"/>
        <v>0</v>
      </c>
    </row>
    <row r="7" spans="1:8" ht="14.4">
      <c r="A7" s="6"/>
      <c r="C7" s="7" t="s">
        <v>7</v>
      </c>
      <c r="D7" s="12" t="s">
        <v>11</v>
      </c>
      <c r="E7" s="13" t="s">
        <v>12</v>
      </c>
      <c r="F7" s="14"/>
      <c r="G7" s="13">
        <v>10000</v>
      </c>
      <c r="H7" s="11">
        <f t="shared" si="0"/>
        <v>0</v>
      </c>
    </row>
    <row r="8" spans="1:8" ht="15.75" customHeight="1">
      <c r="C8" s="7" t="s">
        <v>13</v>
      </c>
      <c r="D8" s="15" t="s">
        <v>14</v>
      </c>
      <c r="E8" s="13" t="s">
        <v>15</v>
      </c>
      <c r="F8" s="14"/>
      <c r="G8" s="13">
        <v>300</v>
      </c>
      <c r="H8" s="11">
        <f t="shared" si="0"/>
        <v>0</v>
      </c>
    </row>
    <row r="9" spans="1:8" ht="15.75" customHeight="1">
      <c r="C9" s="7" t="s">
        <v>13</v>
      </c>
      <c r="D9" s="15" t="s">
        <v>16</v>
      </c>
      <c r="E9" s="13" t="s">
        <v>15</v>
      </c>
      <c r="F9" s="14"/>
      <c r="G9" s="13">
        <v>100</v>
      </c>
      <c r="H9" s="11">
        <f t="shared" si="0"/>
        <v>0</v>
      </c>
    </row>
    <row r="10" spans="1:8" ht="15.75" customHeight="1">
      <c r="C10" s="7" t="s">
        <v>17</v>
      </c>
      <c r="D10" s="12" t="s">
        <v>18</v>
      </c>
      <c r="E10" s="13" t="s">
        <v>19</v>
      </c>
      <c r="F10" s="14"/>
      <c r="G10" s="13">
        <v>100</v>
      </c>
      <c r="H10" s="11">
        <f t="shared" si="0"/>
        <v>0</v>
      </c>
    </row>
    <row r="11" spans="1:8" ht="15.75" customHeight="1">
      <c r="C11" s="16" t="s">
        <v>17</v>
      </c>
      <c r="D11" s="17" t="s">
        <v>20</v>
      </c>
      <c r="E11" s="13" t="s">
        <v>15</v>
      </c>
      <c r="F11" s="14"/>
      <c r="G11" s="13">
        <v>100</v>
      </c>
      <c r="H11" s="11">
        <f t="shared" si="0"/>
        <v>0</v>
      </c>
    </row>
    <row r="12" spans="1:8" ht="40.5" customHeight="1">
      <c r="C12" s="16" t="s">
        <v>21</v>
      </c>
      <c r="D12" s="17" t="s">
        <v>22</v>
      </c>
      <c r="E12" s="13" t="s">
        <v>23</v>
      </c>
      <c r="F12" s="14"/>
      <c r="G12" s="13">
        <v>5000</v>
      </c>
      <c r="H12" s="11">
        <f t="shared" si="0"/>
        <v>0</v>
      </c>
    </row>
    <row r="13" spans="1:8" ht="15.75" customHeight="1">
      <c r="C13" s="7" t="s">
        <v>24</v>
      </c>
      <c r="D13" s="12" t="s">
        <v>25</v>
      </c>
      <c r="E13" s="13" t="s">
        <v>12</v>
      </c>
      <c r="F13" s="14"/>
      <c r="G13" s="13">
        <v>20000</v>
      </c>
      <c r="H13" s="11">
        <f t="shared" si="0"/>
        <v>0</v>
      </c>
    </row>
    <row r="14" spans="1:8" ht="15.75" customHeight="1">
      <c r="C14" s="7" t="s">
        <v>24</v>
      </c>
      <c r="D14" s="12" t="s">
        <v>26</v>
      </c>
      <c r="E14" s="13" t="s">
        <v>12</v>
      </c>
      <c r="F14" s="14"/>
      <c r="G14" s="13">
        <v>10000</v>
      </c>
      <c r="H14" s="11">
        <f t="shared" si="0"/>
        <v>0</v>
      </c>
    </row>
    <row r="15" spans="1:8" ht="15.75" customHeight="1">
      <c r="C15" s="7" t="s">
        <v>27</v>
      </c>
      <c r="D15" s="12" t="s">
        <v>28</v>
      </c>
      <c r="E15" s="13" t="s">
        <v>9</v>
      </c>
      <c r="F15" s="14"/>
      <c r="G15" s="13">
        <v>5</v>
      </c>
      <c r="H15" s="11">
        <f t="shared" si="0"/>
        <v>0</v>
      </c>
    </row>
    <row r="16" spans="1:8" ht="15.75" customHeight="1">
      <c r="C16" s="7" t="s">
        <v>27</v>
      </c>
      <c r="D16" s="18" t="s">
        <v>29</v>
      </c>
      <c r="E16" s="19" t="s">
        <v>9</v>
      </c>
      <c r="F16" s="20"/>
      <c r="G16" s="19">
        <v>10</v>
      </c>
      <c r="H16" s="11">
        <f t="shared" si="0"/>
        <v>0</v>
      </c>
    </row>
    <row r="17" spans="3:27" ht="15.75" customHeight="1">
      <c r="C17" s="21" t="s">
        <v>30</v>
      </c>
      <c r="D17" s="22" t="s">
        <v>31</v>
      </c>
      <c r="E17" s="23" t="s">
        <v>31</v>
      </c>
      <c r="F17" s="24" t="s">
        <v>31</v>
      </c>
      <c r="G17" s="25" t="s">
        <v>31</v>
      </c>
      <c r="H17" s="26">
        <f>SUM(H5:H16)</f>
        <v>0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3:27" ht="15.75" customHeight="1">
      <c r="C18" s="37" t="s">
        <v>32</v>
      </c>
      <c r="D18" s="38"/>
      <c r="E18" s="38"/>
      <c r="F18" s="38"/>
      <c r="G18" s="39"/>
      <c r="H18" s="28">
        <v>21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3:27" ht="15.75" customHeight="1">
      <c r="C19" s="40" t="s">
        <v>33</v>
      </c>
      <c r="D19" s="38"/>
      <c r="E19" s="38"/>
      <c r="F19" s="38"/>
      <c r="G19" s="39"/>
      <c r="H19" s="29">
        <f>H17*(1+H18/100)</f>
        <v>0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3:27" ht="15.75" customHeight="1"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3:27" ht="15.75" customHeight="1">
      <c r="C21" s="41"/>
      <c r="D21" s="34"/>
      <c r="E21" s="34"/>
      <c r="F21" s="34"/>
      <c r="G21" s="34"/>
      <c r="H21" s="34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3:27" ht="15.75" customHeight="1"/>
    <row r="23" spans="3:27" ht="15.75" customHeight="1"/>
    <row r="24" spans="3:27" ht="15.75" customHeight="1"/>
    <row r="25" spans="3:27" ht="15.75" customHeight="1"/>
    <row r="26" spans="3:27" ht="15.75" customHeight="1">
      <c r="F26" s="32"/>
      <c r="G26" s="32"/>
    </row>
    <row r="27" spans="3:27" ht="15.75" customHeight="1">
      <c r="F27" s="42" t="s">
        <v>34</v>
      </c>
      <c r="G27" s="34"/>
    </row>
    <row r="28" spans="3:27" ht="15.75" customHeight="1"/>
    <row r="29" spans="3:27" ht="15.75" customHeight="1"/>
    <row r="30" spans="3:27" ht="15.75" customHeight="1"/>
    <row r="31" spans="3:27" ht="15.75" customHeight="1"/>
    <row r="32" spans="3:2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F27:G27"/>
    <mergeCell ref="A1:C1"/>
    <mergeCell ref="C4:D4"/>
    <mergeCell ref="C18:G18"/>
    <mergeCell ref="C19:G19"/>
    <mergeCell ref="C21:H21"/>
  </mergeCells>
  <pageMargins left="0.78740157499999996" right="0.78740157499999996" top="0.7" bottom="0.7" header="0" footer="0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4140625" defaultRowHeight="15" customHeight="1"/>
  <cols>
    <col min="1" max="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4140625" defaultRowHeight="15" customHeight="1"/>
  <cols>
    <col min="1" max="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2019-12-11T08:45:45Z</dcterms:created>
  <dcterms:modified xsi:type="dcterms:W3CDTF">2019-12-11T08:45:51Z</dcterms:modified>
</cp:coreProperties>
</file>