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520" activeTab="0"/>
  </bookViews>
  <sheets>
    <sheet name="položkový rozpočet" sheetId="1" r:id="rId1"/>
  </sheets>
  <definedNames>
    <definedName name="_xlnm.Print_Area" localSheetId="0">'položkový rozpočet'!$A$1:$F$41</definedName>
  </definedNames>
  <calcPr fullCalcOnLoad="1"/>
</workbook>
</file>

<file path=xl/sharedStrings.xml><?xml version="1.0" encoding="utf-8"?>
<sst xmlns="http://schemas.openxmlformats.org/spreadsheetml/2006/main" count="69" uniqueCount="53">
  <si>
    <t>den</t>
  </si>
  <si>
    <t>měsíc</t>
  </si>
  <si>
    <t>ks</t>
  </si>
  <si>
    <t>lehká zábrana samonosná - 2,5m x 1 - 1,5m</t>
  </si>
  <si>
    <t>Pronájem - 1ks mobilního kontejneru s využitím jako sklad na stavbě, 3-3,5m x 2-2,5m x 2,4-2,8m, vč. Dopravy a instalace na určené místo a odvozu po skončení pronájmu do 20km</t>
  </si>
  <si>
    <t>Pronájem - 1ks mobilního kontejneru s využitím jako šatna či kancelář na stavbě, 3-3,5m x 2-2,5m x 2,4-2,8m, vč. Dopravy a instalace na určené místo a odvozu po skončení pronájmu do 20km</t>
  </si>
  <si>
    <t>průhledné vysoké oplocení - 3,5m x 2m, kotvení v patce, vč.spojovacího materiálu a kotevních patek</t>
  </si>
  <si>
    <t>branka vysoká - 1-1,5m x 2m  kotvení v patce, vč.spojovacího materiálu a kotevních patek</t>
  </si>
  <si>
    <t>branka nízká - 1-1,5m x1-1,5m  kotvení v patce, vč.spojovacího materiálu a kotevních patek</t>
  </si>
  <si>
    <t>plný trapézový plot - 2-3m-2m,kotvení v patce, vč.spojovacího materiálu a kotevních patek</t>
  </si>
  <si>
    <t>lávka - délka min 2m, nosnost min. 150 kg</t>
  </si>
  <si>
    <r>
      <t>Servis - 1 ks mobilní WC SPECIAL</t>
    </r>
    <r>
      <rPr>
        <sz val="10"/>
        <rFont val="Arial"/>
        <family val="2"/>
      </rPr>
      <t>**</t>
    </r>
  </si>
  <si>
    <t>Pronájem - 1ks mobilní umyvadlo s nádrží na čistou vodu o objemu min. 100 l, vč dopravy a instalace na určené místo a odvozu po skončení pronájmu, do 20 km</t>
  </si>
  <si>
    <t>Pronájem - 1ks mobilní sprcha s připojením na teplou a studenou vodu, bez vlastního ohřevu, vč dopravy a instalace na určené místo a odvozu po skončení pronájmu, do 20km</t>
  </si>
  <si>
    <t>Pronájem - 1ks mobilní oboustranné umyvadlo s připojením na cisternu nebo vod. řad, min. délka 120 cm, vč dopravy a instalace na určené místo a odvozu po skončení pronájmu, do 20km</t>
  </si>
  <si>
    <t>Pronájem - 1ks mobilní nádrž na vodu, min. objem 1000 l, vč dopravy a instalace na určené místo a odvozu po skončení pronájmu, do 20 km</t>
  </si>
  <si>
    <t>Pronájem - 1ks velkokapacitní mobilní nádrž na vodu, min. objem 4000 l, vč dopravy a instalace na určené místo a odvozu po skončení pronájmu, do 20 km</t>
  </si>
  <si>
    <t>OPLOCENÍ (V x Š)</t>
  </si>
  <si>
    <t>MOBILNÍ KONTEJNERY/BUŇKY (D x Š x V)</t>
  </si>
  <si>
    <t>hod</t>
  </si>
  <si>
    <t>kpl</t>
  </si>
  <si>
    <t>ČÍSLO</t>
  </si>
  <si>
    <t>POLOŽKA</t>
  </si>
  <si>
    <t>MJ</t>
  </si>
  <si>
    <t>POČET MJ</t>
  </si>
  <si>
    <t>KČ/MJ</t>
  </si>
  <si>
    <t>POZNÁMKA</t>
  </si>
  <si>
    <t>Pro parky celopražského významu je požadovaná barva zařízení tmavě zelená</t>
  </si>
  <si>
    <t>PRONÁJEM A SERVIS SANITÁRNÍ TECHNIKY A VYBAVENÍ STAVENIŠTĚ - POLOŽKOVÝ ROZPOČET</t>
  </si>
  <si>
    <t>SANITÁRNÍ TECHNIKA</t>
  </si>
  <si>
    <t>DPH 21%</t>
  </si>
  <si>
    <t>*</t>
  </si>
  <si>
    <t>**</t>
  </si>
  <si>
    <t>servis wc bude probíhat v předem určené dny, 1 x v týdnu, specifikace servisu - dle typu a vybavení mobilní toalety, po provedení servisu zaslání info sms na určené číslo, v případě že nebude sms odeslána není možné tento úkon fakturovat</t>
  </si>
  <si>
    <t>MOBILNÍ WC vybavení</t>
  </si>
  <si>
    <t>větraná fekální nádrž, dvojité větrání, pisoár nebo umyvadlo, držák toaletního papíru, háček na oděvy, oboustranně uzamykatelný mechanismus dveří, zásobník na dezinfekční přípravek na ruce, mrazuodolné</t>
  </si>
  <si>
    <t>MOBILNÍ WC servis</t>
  </si>
  <si>
    <t>vyčerpání obsahu fekální nádrže a obnovení chemické náplně, vyčištění vnitřku kabiny tlakovou vodou s použitím parfémovaných a dezinfekčních přípravků, doplnění toaletního papíru, dezinfekčního přípravku na ruce, odvoz a likvidace fekálií, doprava, odvoz, instalace, v zimním období použití mrazuvzdorného roztoku</t>
  </si>
  <si>
    <t>MOBILNÍ WC SPECIAL vybavení</t>
  </si>
  <si>
    <t>větraná fekální nádrž, dvojité větrání, nožní ovládání splachování,umyvadlo s nožním ovládáním splachování, držák toaletního papíru, držák na papírové utěrky, háček na oděvy, oboustranně uzamykatelný mechanismus dveří, zásobník na dezinfekční přípravek na ruce, mrazuodolné</t>
  </si>
  <si>
    <t>MOBILNÍ WC SPECIAL servis</t>
  </si>
  <si>
    <t>vyčerpání obsahu fekální nádrže a obnovení chemické náplně, vyčištění vnitřku kabiny tlakovou vodou s použitím parfémovaných a dezinfekčních přípravků, doplnění toaletního papíru, papírových utěrek, dezinfekčního přípravku na ruce, nádrží pro splachování a umyvadlo, odvoz a likvidace fekálií, doprava, odvoz, instalace, v zimním období použití mrazuvzdorného roztoku</t>
  </si>
  <si>
    <r>
      <t>Pronájem - 1ks MOBILNÍ WC vč. sanitární techniky, servisu wc</t>
    </r>
    <r>
      <rPr>
        <sz val="10"/>
        <rFont val="Arial"/>
        <family val="2"/>
      </rPr>
      <t>*</t>
    </r>
    <r>
      <rPr>
        <sz val="10"/>
        <rFont val="Arial"/>
        <family val="0"/>
      </rPr>
      <t>, dopravy a instalace na určené místo, odvozu po skončení pronájmu, do 20 km</t>
    </r>
  </si>
  <si>
    <r>
      <t>Servis - 1 ks MOBILNÍ WC</t>
    </r>
    <r>
      <rPr>
        <sz val="10"/>
        <rFont val="Arial"/>
        <family val="2"/>
      </rPr>
      <t>**</t>
    </r>
  </si>
  <si>
    <r>
      <t>Pronájem - 1ks mobilní WC SPECIAL</t>
    </r>
    <r>
      <rPr>
        <sz val="10"/>
        <rFont val="Arial"/>
        <family val="0"/>
      </rPr>
      <t xml:space="preserve"> vč. sanitární techniky, servisu wc</t>
    </r>
    <r>
      <rPr>
        <sz val="10"/>
        <rFont val="Arial"/>
        <family val="2"/>
      </rPr>
      <t>*</t>
    </r>
    <r>
      <rPr>
        <sz val="10"/>
        <rFont val="Arial"/>
        <family val="0"/>
      </rPr>
      <t>, dopravy a instalace na určené místo, odvozu po skončení pronájmu, do 20 km</t>
    </r>
  </si>
  <si>
    <t>práce neuvedené v položkách 1-21</t>
  </si>
  <si>
    <t>servis mobilní toalety dle vybavení mobilní toalety, v případech, že je nutné navýšení intenzity servisu v danné lokalitě, bude probíhat v předem určený den, po provedení servisu zaslání info sms na určené číslo, v případě že nebude sms odeslána není možné tento úkon fakturovat</t>
  </si>
  <si>
    <t>razítko a podpis uchazeče</t>
  </si>
  <si>
    <t>CELKEM  ZA JEDNOTKY V KČ BEZ DPH</t>
  </si>
  <si>
    <t>CELKEM ZA JEDNOTKY V KČ S DPH</t>
  </si>
  <si>
    <t>zábrana patková nízká -3,5m x 1-1,5m,kotvení v patce, vč.spojovacího materiálu a kotevních patek</t>
  </si>
  <si>
    <t>ochranné kabelové přejezdy - pětikanálové, délka 0,7-0,8 m</t>
  </si>
  <si>
    <t>Doprava a instalace souboru mobilního oplocení (doprava 1 m² + instalace 1 mb zábran), včetně odvozu z místa po skončení pronájmu, do 20 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</si>
</sst>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[$¥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0" xfId="38" applyFont="1" applyAlignment="1">
      <alignment horizontal="right"/>
    </xf>
    <xf numFmtId="0" fontId="0" fillId="0" borderId="14" xfId="0" applyBorder="1" applyAlignment="1">
      <alignment wrapText="1"/>
    </xf>
    <xf numFmtId="0" fontId="2" fillId="8" borderId="15" xfId="0" applyFont="1" applyFill="1" applyBorder="1" applyAlignment="1">
      <alignment horizontal="center"/>
    </xf>
    <xf numFmtId="44" fontId="2" fillId="8" borderId="15" xfId="38" applyFont="1" applyFill="1" applyBorder="1" applyAlignment="1">
      <alignment horizontal="right"/>
    </xf>
    <xf numFmtId="0" fontId="2" fillId="8" borderId="16" xfId="0" applyFont="1" applyFill="1" applyBorder="1" applyAlignment="1">
      <alignment wrapText="1"/>
    </xf>
    <xf numFmtId="0" fontId="0" fillId="8" borderId="15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0" fillId="16" borderId="12" xfId="0" applyFill="1" applyBorder="1" applyAlignment="1">
      <alignment wrapText="1"/>
    </xf>
    <xf numFmtId="0" fontId="2" fillId="13" borderId="17" xfId="0" applyFont="1" applyFill="1" applyBorder="1" applyAlignment="1">
      <alignment/>
    </xf>
    <xf numFmtId="0" fontId="2" fillId="13" borderId="17" xfId="0" applyFont="1" applyFill="1" applyBorder="1" applyAlignment="1">
      <alignment wrapText="1"/>
    </xf>
    <xf numFmtId="0" fontId="2" fillId="13" borderId="17" xfId="0" applyFont="1" applyFill="1" applyBorder="1" applyAlignment="1">
      <alignment horizontal="center"/>
    </xf>
    <xf numFmtId="44" fontId="2" fillId="13" borderId="17" xfId="38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/>
    </xf>
    <xf numFmtId="0" fontId="0" fillId="13" borderId="15" xfId="0" applyFont="1" applyFill="1" applyBorder="1" applyAlignment="1">
      <alignment wrapText="1"/>
    </xf>
    <xf numFmtId="0" fontId="0" fillId="13" borderId="15" xfId="0" applyFont="1" applyFill="1" applyBorder="1" applyAlignment="1">
      <alignment horizontal="center"/>
    </xf>
    <xf numFmtId="44" fontId="0" fillId="13" borderId="16" xfId="38" applyFont="1" applyFill="1" applyBorder="1" applyAlignment="1">
      <alignment horizontal="right"/>
    </xf>
    <xf numFmtId="44" fontId="0" fillId="13" borderId="16" xfId="38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4" fontId="3" fillId="13" borderId="16" xfId="38" applyFont="1" applyFill="1" applyBorder="1" applyAlignment="1">
      <alignment horizontal="center"/>
    </xf>
    <xf numFmtId="167" fontId="0" fillId="13" borderId="14" xfId="38" applyNumberFormat="1" applyFont="1" applyFill="1" applyBorder="1" applyAlignment="1">
      <alignment horizontal="right"/>
    </xf>
    <xf numFmtId="167" fontId="4" fillId="13" borderId="14" xfId="38" applyNumberFormat="1" applyFont="1" applyFill="1" applyBorder="1" applyAlignment="1">
      <alignment horizontal="right"/>
    </xf>
    <xf numFmtId="2" fontId="0" fillId="13" borderId="12" xfId="38" applyNumberFormat="1" applyFont="1" applyFill="1" applyBorder="1" applyAlignment="1" applyProtection="1">
      <alignment horizontal="right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8" borderId="16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>
      <alignment horizontal="left" wrapText="1"/>
    </xf>
    <xf numFmtId="0" fontId="4" fillId="1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13" borderId="18" xfId="0" applyFont="1" applyFill="1" applyBorder="1" applyAlignment="1">
      <alignment/>
    </xf>
    <xf numFmtId="0" fontId="0" fillId="0" borderId="16" xfId="0" applyBorder="1" applyAlignment="1">
      <alignment/>
    </xf>
    <xf numFmtId="0" fontId="4" fillId="13" borderId="18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 wrapText="1"/>
    </xf>
    <xf numFmtId="0" fontId="2" fillId="8" borderId="15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8.8515625" style="0" customWidth="1"/>
    <col min="2" max="2" width="61.421875" style="1" customWidth="1"/>
    <col min="3" max="3" width="10.421875" style="2" customWidth="1"/>
    <col min="4" max="4" width="10.421875" style="2" bestFit="1" customWidth="1"/>
    <col min="5" max="5" width="11.7109375" style="18" customWidth="1"/>
    <col min="6" max="6" width="26.00390625" style="1" bestFit="1" customWidth="1"/>
  </cols>
  <sheetData>
    <row r="1" ht="13.5" thickBot="1"/>
    <row r="2" spans="1:6" ht="16.5" thickBot="1">
      <c r="A2" s="59" t="s">
        <v>28</v>
      </c>
      <c r="B2" s="60"/>
      <c r="C2" s="60"/>
      <c r="D2" s="60"/>
      <c r="E2" s="60"/>
      <c r="F2" s="61"/>
    </row>
    <row r="3" spans="1:6" ht="15.75" customHeight="1" thickBot="1">
      <c r="A3" s="28" t="s">
        <v>21</v>
      </c>
      <c r="B3" s="29" t="s">
        <v>22</v>
      </c>
      <c r="C3" s="30" t="s">
        <v>23</v>
      </c>
      <c r="D3" s="30" t="s">
        <v>24</v>
      </c>
      <c r="E3" s="31" t="s">
        <v>25</v>
      </c>
      <c r="F3" s="32" t="s">
        <v>26</v>
      </c>
    </row>
    <row r="4" spans="1:6" ht="15.75" customHeight="1" thickBot="1">
      <c r="A4" s="62" t="s">
        <v>29</v>
      </c>
      <c r="B4" s="63"/>
      <c r="C4" s="20"/>
      <c r="D4" s="20"/>
      <c r="E4" s="21"/>
      <c r="F4" s="22"/>
    </row>
    <row r="5" spans="1:6" ht="38.25">
      <c r="A5" s="7">
        <v>1</v>
      </c>
      <c r="B5" s="8" t="s">
        <v>42</v>
      </c>
      <c r="C5" s="14" t="s">
        <v>1</v>
      </c>
      <c r="D5" s="14">
        <v>1</v>
      </c>
      <c r="E5" s="48">
        <v>0</v>
      </c>
      <c r="F5" s="27" t="s">
        <v>27</v>
      </c>
    </row>
    <row r="6" spans="1:6" ht="12.75">
      <c r="A6" s="3">
        <v>2</v>
      </c>
      <c r="B6" s="4" t="s">
        <v>43</v>
      </c>
      <c r="C6" s="15" t="s">
        <v>2</v>
      </c>
      <c r="D6" s="15">
        <v>1</v>
      </c>
      <c r="E6" s="48">
        <v>0</v>
      </c>
      <c r="F6" s="50"/>
    </row>
    <row r="7" spans="1:6" ht="38.25">
      <c r="A7" s="3">
        <v>3</v>
      </c>
      <c r="B7" s="4" t="s">
        <v>44</v>
      </c>
      <c r="C7" s="15" t="s">
        <v>1</v>
      </c>
      <c r="D7" s="15">
        <v>1</v>
      </c>
      <c r="E7" s="48">
        <v>0</v>
      </c>
      <c r="F7" s="50"/>
    </row>
    <row r="8" spans="1:6" ht="12.75">
      <c r="A8" s="3">
        <v>4</v>
      </c>
      <c r="B8" s="4" t="s">
        <v>11</v>
      </c>
      <c r="C8" s="15" t="s">
        <v>2</v>
      </c>
      <c r="D8" s="15">
        <v>1</v>
      </c>
      <c r="E8" s="48">
        <v>0</v>
      </c>
      <c r="F8" s="50"/>
    </row>
    <row r="9" spans="1:6" ht="38.25">
      <c r="A9" s="3">
        <v>5</v>
      </c>
      <c r="B9" s="4" t="s">
        <v>12</v>
      </c>
      <c r="C9" s="15" t="s">
        <v>1</v>
      </c>
      <c r="D9" s="15">
        <v>1</v>
      </c>
      <c r="E9" s="48">
        <v>0</v>
      </c>
      <c r="F9" s="50"/>
    </row>
    <row r="10" spans="1:6" ht="38.25">
      <c r="A10" s="3">
        <v>7</v>
      </c>
      <c r="B10" s="4" t="s">
        <v>13</v>
      </c>
      <c r="C10" s="15" t="s">
        <v>1</v>
      </c>
      <c r="D10" s="15">
        <v>1</v>
      </c>
      <c r="E10" s="48">
        <v>0</v>
      </c>
      <c r="F10" s="50"/>
    </row>
    <row r="11" spans="1:6" ht="38.25">
      <c r="A11" s="3">
        <v>8</v>
      </c>
      <c r="B11" s="4" t="s">
        <v>14</v>
      </c>
      <c r="C11" s="15" t="s">
        <v>1</v>
      </c>
      <c r="D11" s="15">
        <v>1</v>
      </c>
      <c r="E11" s="48">
        <v>0</v>
      </c>
      <c r="F11" s="50"/>
    </row>
    <row r="12" spans="1:6" ht="25.5">
      <c r="A12" s="3">
        <v>9</v>
      </c>
      <c r="B12" s="4" t="s">
        <v>15</v>
      </c>
      <c r="C12" s="15" t="s">
        <v>0</v>
      </c>
      <c r="D12" s="15">
        <v>1</v>
      </c>
      <c r="E12" s="48">
        <v>0</v>
      </c>
      <c r="F12" s="50"/>
    </row>
    <row r="13" spans="1:6" ht="39" thickBot="1">
      <c r="A13" s="5">
        <v>10</v>
      </c>
      <c r="B13" s="6" t="s">
        <v>16</v>
      </c>
      <c r="C13" s="16" t="s">
        <v>0</v>
      </c>
      <c r="D13" s="16">
        <v>1</v>
      </c>
      <c r="E13" s="48">
        <v>0</v>
      </c>
      <c r="F13" s="51"/>
    </row>
    <row r="14" spans="1:6" ht="13.5" thickBot="1">
      <c r="A14" s="64" t="s">
        <v>17</v>
      </c>
      <c r="B14" s="65"/>
      <c r="C14" s="23"/>
      <c r="D14" s="23"/>
      <c r="E14" s="49"/>
      <c r="F14" s="52"/>
    </row>
    <row r="15" spans="1:6" ht="25.5">
      <c r="A15" s="9">
        <v>11</v>
      </c>
      <c r="B15" s="10" t="s">
        <v>6</v>
      </c>
      <c r="C15" s="17" t="s">
        <v>0</v>
      </c>
      <c r="D15" s="17">
        <v>1</v>
      </c>
      <c r="E15" s="48">
        <v>0</v>
      </c>
      <c r="F15" s="53"/>
    </row>
    <row r="16" spans="1:6" ht="25.5">
      <c r="A16" s="3">
        <v>12</v>
      </c>
      <c r="B16" s="12" t="s">
        <v>7</v>
      </c>
      <c r="C16" s="15" t="s">
        <v>0</v>
      </c>
      <c r="D16" s="15">
        <v>1</v>
      </c>
      <c r="E16" s="48">
        <v>0</v>
      </c>
      <c r="F16" s="50"/>
    </row>
    <row r="17" spans="1:6" ht="25.5">
      <c r="A17" s="3">
        <v>13</v>
      </c>
      <c r="B17" s="12" t="s">
        <v>50</v>
      </c>
      <c r="C17" s="15" t="s">
        <v>0</v>
      </c>
      <c r="D17" s="15">
        <v>1</v>
      </c>
      <c r="E17" s="48">
        <v>0</v>
      </c>
      <c r="F17" s="50"/>
    </row>
    <row r="18" spans="1:6" ht="25.5">
      <c r="A18" s="3">
        <v>14</v>
      </c>
      <c r="B18" s="12" t="s">
        <v>8</v>
      </c>
      <c r="C18" s="15" t="s">
        <v>0</v>
      </c>
      <c r="D18" s="15">
        <v>1</v>
      </c>
      <c r="E18" s="48">
        <v>0</v>
      </c>
      <c r="F18" s="50"/>
    </row>
    <row r="19" spans="1:6" ht="25.5">
      <c r="A19" s="3">
        <v>15</v>
      </c>
      <c r="B19" s="12" t="s">
        <v>9</v>
      </c>
      <c r="C19" s="15" t="s">
        <v>0</v>
      </c>
      <c r="D19" s="15">
        <v>1</v>
      </c>
      <c r="E19" s="48"/>
      <c r="F19" s="50"/>
    </row>
    <row r="20" spans="1:6" ht="12.75">
      <c r="A20" s="3">
        <v>16</v>
      </c>
      <c r="B20" s="12" t="s">
        <v>10</v>
      </c>
      <c r="C20" s="15" t="s">
        <v>0</v>
      </c>
      <c r="D20" s="15">
        <v>1</v>
      </c>
      <c r="E20" s="48">
        <v>0</v>
      </c>
      <c r="F20" s="50"/>
    </row>
    <row r="21" spans="1:6" ht="12.75">
      <c r="A21" s="3">
        <v>17</v>
      </c>
      <c r="B21" s="12" t="s">
        <v>3</v>
      </c>
      <c r="C21" s="15" t="s">
        <v>0</v>
      </c>
      <c r="D21" s="15">
        <v>1</v>
      </c>
      <c r="E21" s="48">
        <v>0</v>
      </c>
      <c r="F21" s="50"/>
    </row>
    <row r="22" spans="1:6" ht="12.75">
      <c r="A22" s="3">
        <v>18</v>
      </c>
      <c r="B22" s="12" t="s">
        <v>51</v>
      </c>
      <c r="C22" s="15" t="s">
        <v>0</v>
      </c>
      <c r="D22" s="15">
        <v>1</v>
      </c>
      <c r="E22" s="48"/>
      <c r="F22" s="50"/>
    </row>
    <row r="23" spans="1:6" ht="30" customHeight="1" thickBot="1">
      <c r="A23" s="5">
        <v>19</v>
      </c>
      <c r="B23" s="13" t="s">
        <v>52</v>
      </c>
      <c r="C23" s="16" t="s">
        <v>20</v>
      </c>
      <c r="D23" s="16">
        <v>1</v>
      </c>
      <c r="E23" s="48">
        <v>0</v>
      </c>
      <c r="F23" s="51"/>
    </row>
    <row r="24" spans="1:6" ht="13.5" thickBot="1">
      <c r="A24" s="64" t="s">
        <v>18</v>
      </c>
      <c r="B24" s="65"/>
      <c r="C24" s="23"/>
      <c r="D24" s="23"/>
      <c r="E24" s="49"/>
      <c r="F24" s="52"/>
    </row>
    <row r="25" spans="1:6" ht="38.25">
      <c r="A25" s="9">
        <v>20</v>
      </c>
      <c r="B25" s="11" t="s">
        <v>5</v>
      </c>
      <c r="C25" s="17" t="s">
        <v>1</v>
      </c>
      <c r="D25" s="17">
        <v>1</v>
      </c>
      <c r="E25" s="48">
        <v>0</v>
      </c>
      <c r="F25" s="53"/>
    </row>
    <row r="26" spans="1:6" ht="38.25">
      <c r="A26" s="3">
        <v>21</v>
      </c>
      <c r="B26" s="4" t="s">
        <v>4</v>
      </c>
      <c r="C26" s="15" t="s">
        <v>1</v>
      </c>
      <c r="D26" s="15">
        <v>1</v>
      </c>
      <c r="E26" s="48">
        <v>0</v>
      </c>
      <c r="F26" s="50"/>
    </row>
    <row r="27" spans="1:6" ht="13.5" thickBot="1">
      <c r="A27" s="5">
        <v>22</v>
      </c>
      <c r="B27" s="6" t="s">
        <v>45</v>
      </c>
      <c r="C27" s="16" t="s">
        <v>19</v>
      </c>
      <c r="D27" s="16">
        <v>1</v>
      </c>
      <c r="E27" s="48">
        <v>0</v>
      </c>
      <c r="F27" s="51"/>
    </row>
    <row r="28" spans="1:6" ht="16.5" thickBot="1">
      <c r="A28" s="55" t="s">
        <v>48</v>
      </c>
      <c r="B28" s="56"/>
      <c r="C28" s="56"/>
      <c r="D28" s="56"/>
      <c r="E28" s="47">
        <f>SUM(E5:E27)</f>
        <v>0</v>
      </c>
      <c r="F28" s="45"/>
    </row>
    <row r="29" spans="1:6" ht="13.5" thickBot="1">
      <c r="A29" s="33" t="s">
        <v>30</v>
      </c>
      <c r="B29" s="34"/>
      <c r="C29" s="35"/>
      <c r="D29" s="35"/>
      <c r="E29" s="46">
        <f>E28*0.21</f>
        <v>0</v>
      </c>
      <c r="F29" s="36"/>
    </row>
    <row r="30" spans="1:6" ht="13.5" thickBot="1">
      <c r="A30" s="57" t="s">
        <v>49</v>
      </c>
      <c r="B30" s="56"/>
      <c r="C30" s="56"/>
      <c r="D30" s="58"/>
      <c r="E30" s="46">
        <f>E28+E29</f>
        <v>0</v>
      </c>
      <c r="F30" s="37"/>
    </row>
    <row r="31" ht="13.5" thickBot="1"/>
    <row r="32" spans="1:6" ht="78.75" customHeight="1" thickBot="1">
      <c r="A32" s="24" t="s">
        <v>34</v>
      </c>
      <c r="B32" s="19" t="s">
        <v>35</v>
      </c>
      <c r="C32" s="24" t="s">
        <v>36</v>
      </c>
      <c r="D32" s="54" t="s">
        <v>37</v>
      </c>
      <c r="E32" s="54"/>
      <c r="F32" s="54"/>
    </row>
    <row r="33" spans="1:6" ht="92.25" customHeight="1" thickBot="1">
      <c r="A33" s="25" t="s">
        <v>38</v>
      </c>
      <c r="B33" s="19" t="s">
        <v>39</v>
      </c>
      <c r="C33" s="25" t="s">
        <v>40</v>
      </c>
      <c r="D33" s="54" t="s">
        <v>41</v>
      </c>
      <c r="E33" s="54"/>
      <c r="F33" s="54"/>
    </row>
    <row r="34" spans="1:6" ht="30" customHeight="1" thickBot="1">
      <c r="A34" s="26" t="s">
        <v>31</v>
      </c>
      <c r="B34" s="54" t="s">
        <v>33</v>
      </c>
      <c r="C34" s="54"/>
      <c r="D34" s="54"/>
      <c r="E34" s="54"/>
      <c r="F34" s="54"/>
    </row>
    <row r="35" spans="1:6" ht="27" customHeight="1" thickBot="1">
      <c r="A35" s="26" t="s">
        <v>32</v>
      </c>
      <c r="B35" s="54" t="s">
        <v>46</v>
      </c>
      <c r="C35" s="54"/>
      <c r="D35" s="54"/>
      <c r="E35" s="54"/>
      <c r="F35" s="54"/>
    </row>
    <row r="37" spans="4:6" ht="12.75">
      <c r="D37" s="40"/>
      <c r="E37" s="41"/>
      <c r="F37" s="42"/>
    </row>
    <row r="38" spans="4:6" ht="12.75">
      <c r="D38" s="38"/>
      <c r="E38" s="39"/>
      <c r="F38" s="39"/>
    </row>
    <row r="39" spans="4:6" ht="12.75">
      <c r="D39" s="43"/>
      <c r="E39" s="43" t="s">
        <v>47</v>
      </c>
      <c r="F39" s="44"/>
    </row>
    <row r="40" spans="4:6" ht="12.75">
      <c r="D40" s="40"/>
      <c r="E40" s="44"/>
      <c r="F40" s="42"/>
    </row>
    <row r="41" spans="4:6" ht="12.75">
      <c r="D41" s="40"/>
      <c r="E41" s="41"/>
      <c r="F41" s="42"/>
    </row>
    <row r="42" spans="4:6" ht="12.75">
      <c r="D42" s="40"/>
      <c r="E42" s="41"/>
      <c r="F42" s="42"/>
    </row>
  </sheetData>
  <sheetProtection password="D28C" sheet="1" selectLockedCells="1"/>
  <mergeCells count="10">
    <mergeCell ref="B34:F34"/>
    <mergeCell ref="B35:F35"/>
    <mergeCell ref="A28:D28"/>
    <mergeCell ref="A30:D30"/>
    <mergeCell ref="A2:F2"/>
    <mergeCell ref="A4:B4"/>
    <mergeCell ref="A14:B14"/>
    <mergeCell ref="A24:B24"/>
    <mergeCell ref="D32:F32"/>
    <mergeCell ref="D33:F33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Cukrová</dc:creator>
  <cp:keywords/>
  <dc:description/>
  <cp:lastModifiedBy>Holzbachova</cp:lastModifiedBy>
  <cp:lastPrinted>2017-03-22T17:57:34Z</cp:lastPrinted>
  <dcterms:created xsi:type="dcterms:W3CDTF">2017-02-15T07:25:29Z</dcterms:created>
  <dcterms:modified xsi:type="dcterms:W3CDTF">2017-03-31T13:52:15Z</dcterms:modified>
  <cp:category/>
  <cp:version/>
  <cp:contentType/>
  <cp:contentStatus/>
</cp:coreProperties>
</file>