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'List1'!$A$3:$E$49</definedName>
  </definedNames>
  <calcPr fullCalcOnLoad="1"/>
</workbook>
</file>

<file path=xl/sharedStrings.xml><?xml version="1.0" encoding="utf-8"?>
<sst xmlns="http://schemas.openxmlformats.org/spreadsheetml/2006/main" count="63" uniqueCount="18">
  <si>
    <t>cenová nabídka</t>
  </si>
  <si>
    <t>jednotková cena Kč/hod.</t>
  </si>
  <si>
    <t>Celkem</t>
  </si>
  <si>
    <t>x</t>
  </si>
  <si>
    <t>očekávaný objem prací v hod.</t>
  </si>
  <si>
    <t>Všechny ceny jsou uvedeny bez DPH !</t>
  </si>
  <si>
    <t>Záruční a pozáruční servis</t>
  </si>
  <si>
    <t xml:space="preserve">Klempířské práce </t>
  </si>
  <si>
    <t>Mechanické práce</t>
  </si>
  <si>
    <t>Opravy elektrických systémů</t>
  </si>
  <si>
    <t>Lakýrnické práce</t>
  </si>
  <si>
    <t>Náhradní díly</t>
  </si>
  <si>
    <t>Uvedené položky náhradních dílů a počty hodin jsou pouze orientační z důvodů vyhodnocení nabídky, skutečné množství může být jak vyšší, tak nižší v závislosti na potřebách zadavatele v daném období!</t>
  </si>
  <si>
    <t>Část 1. nabídková cena pro opravy na 24 měsíců: vozidla Škoda</t>
  </si>
  <si>
    <t>Část 2. nabídková cena pro opravy na 24 měsíců: vozidla Peugeot, Citroen, Dacia, Opel, Renault</t>
  </si>
  <si>
    <t>Část 3. nabídková cena pro opravyna 24 měsíců: užitková vozidla Ford, Mitsubishi, Suzuki, Peugeot</t>
  </si>
  <si>
    <t>Část 4. nabídková cena pro opravy na 24 měsíců: vozidla Niva, Niva Chevrolet, GAZ Gazela</t>
  </si>
  <si>
    <t>Položkový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</si>
</sst>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33" borderId="12" xfId="0" applyFont="1" applyFill="1" applyBorder="1" applyAlignment="1">
      <alignment horizontal="righ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164" fontId="19" fillId="33" borderId="15" xfId="0" applyNumberFormat="1" applyFont="1" applyFill="1" applyBorder="1" applyAlignment="1">
      <alignment horizontal="right"/>
    </xf>
    <xf numFmtId="0" fontId="19" fillId="0" borderId="16" xfId="0" applyFont="1" applyBorder="1" applyAlignment="1">
      <alignment horizontal="center"/>
    </xf>
    <xf numFmtId="164" fontId="19" fillId="33" borderId="17" xfId="0" applyNumberFormat="1" applyFont="1" applyFill="1" applyBorder="1" applyAlignment="1">
      <alignment horizontal="right"/>
    </xf>
    <xf numFmtId="0" fontId="19" fillId="0" borderId="18" xfId="0" applyFont="1" applyBorder="1" applyAlignment="1">
      <alignment horizontal="left"/>
    </xf>
    <xf numFmtId="164" fontId="19" fillId="0" borderId="19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4" fontId="19" fillId="33" borderId="21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22" xfId="0" applyFont="1" applyBorder="1" applyAlignment="1">
      <alignment vertical="center"/>
    </xf>
    <xf numFmtId="0" fontId="22" fillId="0" borderId="0" xfId="0" applyFont="1" applyAlignment="1">
      <alignment horizontal="left"/>
    </xf>
    <xf numFmtId="0" fontId="19" fillId="34" borderId="23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0" fontId="19" fillId="34" borderId="11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164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25">
      <selection activeCell="C40" activeCellId="4" sqref="C7:C11 C18 C18:C22 C29:C33 C40:C44"/>
    </sheetView>
  </sheetViews>
  <sheetFormatPr defaultColWidth="8.8515625" defaultRowHeight="12.75"/>
  <cols>
    <col min="1" max="1" width="3.140625" style="2" customWidth="1"/>
    <col min="2" max="2" width="36.7109375" style="3" customWidth="1"/>
    <col min="3" max="3" width="24.28125" style="2" bestFit="1" customWidth="1"/>
    <col min="4" max="4" width="29.00390625" style="2" bestFit="1" customWidth="1"/>
    <col min="5" max="5" width="15.7109375" style="2" bestFit="1" customWidth="1"/>
    <col min="6" max="16384" width="8.8515625" style="2" customWidth="1"/>
  </cols>
  <sheetData>
    <row r="1" ht="23.25">
      <c r="B1" s="25" t="s">
        <v>17</v>
      </c>
    </row>
    <row r="3" ht="15.75" customHeight="1">
      <c r="B3" s="1" t="s">
        <v>13</v>
      </c>
    </row>
    <row r="4" spans="2:5" ht="15.75" customHeight="1" thickBot="1">
      <c r="B4" s="1"/>
      <c r="E4" s="4"/>
    </row>
    <row r="5" spans="3:5" ht="16.5" thickBot="1">
      <c r="C5" s="5" t="s">
        <v>1</v>
      </c>
      <c r="D5" s="6" t="s">
        <v>4</v>
      </c>
      <c r="E5" s="7" t="s">
        <v>0</v>
      </c>
    </row>
    <row r="6" spans="2:5" ht="15.75">
      <c r="B6" s="8" t="s">
        <v>11</v>
      </c>
      <c r="C6" s="9" t="s">
        <v>3</v>
      </c>
      <c r="D6" s="26" t="s">
        <v>3</v>
      </c>
      <c r="E6" s="10">
        <v>200000</v>
      </c>
    </row>
    <row r="7" spans="2:5" ht="15.75">
      <c r="B7" s="24" t="s">
        <v>8</v>
      </c>
      <c r="C7" s="35"/>
      <c r="D7" s="27">
        <v>450</v>
      </c>
      <c r="E7" s="12">
        <f>C7*D7</f>
        <v>0</v>
      </c>
    </row>
    <row r="8" spans="2:5" ht="15.75">
      <c r="B8" s="24" t="s">
        <v>7</v>
      </c>
      <c r="C8" s="35"/>
      <c r="D8" s="27">
        <v>100</v>
      </c>
      <c r="E8" s="12">
        <f>C8*D8</f>
        <v>0</v>
      </c>
    </row>
    <row r="9" spans="2:5" ht="15.75">
      <c r="B9" s="24" t="s">
        <v>10</v>
      </c>
      <c r="C9" s="35"/>
      <c r="D9" s="28">
        <v>50</v>
      </c>
      <c r="E9" s="12">
        <f>C9*D9</f>
        <v>0</v>
      </c>
    </row>
    <row r="10" spans="2:12" ht="15.75">
      <c r="B10" s="24" t="s">
        <v>9</v>
      </c>
      <c r="C10" s="35"/>
      <c r="D10" s="27">
        <v>100</v>
      </c>
      <c r="E10" s="12">
        <f>C10*D10</f>
        <v>0</v>
      </c>
      <c r="I10" s="22"/>
      <c r="J10" s="23"/>
      <c r="K10" s="23"/>
      <c r="L10" s="23"/>
    </row>
    <row r="11" spans="2:12" ht="15.75">
      <c r="B11" s="24" t="s">
        <v>6</v>
      </c>
      <c r="C11" s="35"/>
      <c r="D11" s="27">
        <v>100</v>
      </c>
      <c r="E11" s="12">
        <f>C11*D11</f>
        <v>0</v>
      </c>
      <c r="I11" s="22"/>
      <c r="J11" s="23"/>
      <c r="K11" s="23"/>
      <c r="L11" s="23"/>
    </row>
    <row r="12" spans="2:12" ht="16.5" thickBot="1">
      <c r="B12" s="13" t="s">
        <v>2</v>
      </c>
      <c r="C12" s="14" t="s">
        <v>3</v>
      </c>
      <c r="D12" s="29" t="s">
        <v>3</v>
      </c>
      <c r="E12" s="16">
        <f>SUM(E6:E11)</f>
        <v>200000</v>
      </c>
      <c r="I12" s="22"/>
      <c r="J12" s="23"/>
      <c r="K12" s="23"/>
      <c r="L12" s="23"/>
    </row>
    <row r="13" spans="3:12" ht="15.75">
      <c r="C13" s="17"/>
      <c r="D13" s="30"/>
      <c r="E13" s="4"/>
      <c r="I13" s="22"/>
      <c r="J13" s="23"/>
      <c r="K13" s="23"/>
      <c r="L13" s="23"/>
    </row>
    <row r="14" spans="2:12" ht="15.75">
      <c r="B14" s="1" t="s">
        <v>14</v>
      </c>
      <c r="D14" s="31"/>
      <c r="E14" s="4"/>
      <c r="I14" s="22"/>
      <c r="J14" s="23"/>
      <c r="K14" s="23"/>
      <c r="L14" s="23"/>
    </row>
    <row r="15" spans="2:5" ht="16.5" thickBot="1">
      <c r="B15" s="1"/>
      <c r="D15" s="31"/>
      <c r="E15" s="4"/>
    </row>
    <row r="16" spans="3:5" ht="16.5" thickBot="1">
      <c r="C16" s="5" t="s">
        <v>1</v>
      </c>
      <c r="D16" s="32" t="s">
        <v>4</v>
      </c>
      <c r="E16" s="7" t="s">
        <v>0</v>
      </c>
    </row>
    <row r="17" spans="2:5" ht="15.75">
      <c r="B17" s="8" t="s">
        <v>11</v>
      </c>
      <c r="C17" s="9" t="s">
        <v>3</v>
      </c>
      <c r="D17" s="26" t="s">
        <v>3</v>
      </c>
      <c r="E17" s="10">
        <v>200000</v>
      </c>
    </row>
    <row r="18" spans="2:5" ht="15.75">
      <c r="B18" s="24" t="s">
        <v>8</v>
      </c>
      <c r="C18" s="35"/>
      <c r="D18" s="33">
        <v>450</v>
      </c>
      <c r="E18" s="12">
        <f>C18*D18</f>
        <v>0</v>
      </c>
    </row>
    <row r="19" spans="2:5" ht="15.75">
      <c r="B19" s="24" t="s">
        <v>7</v>
      </c>
      <c r="C19" s="35"/>
      <c r="D19" s="27">
        <v>100</v>
      </c>
      <c r="E19" s="12">
        <f>C19*D19</f>
        <v>0</v>
      </c>
    </row>
    <row r="20" spans="2:5" ht="15.75">
      <c r="B20" s="24" t="s">
        <v>10</v>
      </c>
      <c r="C20" s="35"/>
      <c r="D20" s="28">
        <v>50</v>
      </c>
      <c r="E20" s="12">
        <f>C20*D20</f>
        <v>0</v>
      </c>
    </row>
    <row r="21" spans="2:5" ht="15.75">
      <c r="B21" s="24" t="s">
        <v>9</v>
      </c>
      <c r="C21" s="35"/>
      <c r="D21" s="27">
        <v>100</v>
      </c>
      <c r="E21" s="12">
        <f>C21*D21</f>
        <v>0</v>
      </c>
    </row>
    <row r="22" spans="2:5" ht="15.75">
      <c r="B22" s="24" t="s">
        <v>6</v>
      </c>
      <c r="C22" s="35"/>
      <c r="D22" s="27">
        <v>100</v>
      </c>
      <c r="E22" s="12">
        <f>C22*D22</f>
        <v>0</v>
      </c>
    </row>
    <row r="23" spans="2:5" ht="16.5" thickBot="1">
      <c r="B23" s="13" t="s">
        <v>2</v>
      </c>
      <c r="C23" s="14" t="s">
        <v>3</v>
      </c>
      <c r="D23" s="29" t="s">
        <v>3</v>
      </c>
      <c r="E23" s="16">
        <f>SUM(E17:E22)</f>
        <v>200000</v>
      </c>
    </row>
    <row r="24" spans="4:5" ht="15.75">
      <c r="D24" s="31"/>
      <c r="E24" s="4"/>
    </row>
    <row r="25" spans="2:5" ht="15.75">
      <c r="B25" s="1" t="s">
        <v>15</v>
      </c>
      <c r="D25" s="31"/>
      <c r="E25" s="4"/>
    </row>
    <row r="26" spans="2:5" ht="16.5" thickBot="1">
      <c r="B26" s="1"/>
      <c r="D26" s="31"/>
      <c r="E26" s="4"/>
    </row>
    <row r="27" spans="3:5" ht="16.5" thickBot="1">
      <c r="C27" s="5" t="s">
        <v>1</v>
      </c>
      <c r="D27" s="32" t="s">
        <v>4</v>
      </c>
      <c r="E27" s="7" t="s">
        <v>0</v>
      </c>
    </row>
    <row r="28" spans="2:5" ht="15.75">
      <c r="B28" s="8" t="s">
        <v>11</v>
      </c>
      <c r="C28" s="9" t="s">
        <v>3</v>
      </c>
      <c r="D28" s="26" t="s">
        <v>3</v>
      </c>
      <c r="E28" s="10">
        <v>200000</v>
      </c>
    </row>
    <row r="29" spans="2:5" ht="15.75">
      <c r="B29" s="24" t="s">
        <v>8</v>
      </c>
      <c r="C29" s="35"/>
      <c r="D29" s="33">
        <v>350</v>
      </c>
      <c r="E29" s="12">
        <f>C29*D29</f>
        <v>0</v>
      </c>
    </row>
    <row r="30" spans="2:5" ht="15.75">
      <c r="B30" s="24" t="s">
        <v>7</v>
      </c>
      <c r="C30" s="35"/>
      <c r="D30" s="27">
        <v>100</v>
      </c>
      <c r="E30" s="12">
        <f>C30*D30</f>
        <v>0</v>
      </c>
    </row>
    <row r="31" spans="2:5" ht="15.75">
      <c r="B31" s="24" t="s">
        <v>10</v>
      </c>
      <c r="C31" s="35"/>
      <c r="D31" s="28">
        <v>50</v>
      </c>
      <c r="E31" s="12">
        <f>C31*D31</f>
        <v>0</v>
      </c>
    </row>
    <row r="32" spans="2:5" ht="15.75">
      <c r="B32" s="24" t="s">
        <v>9</v>
      </c>
      <c r="C32" s="35"/>
      <c r="D32" s="27">
        <v>100</v>
      </c>
      <c r="E32" s="12">
        <f>C32*D32</f>
        <v>0</v>
      </c>
    </row>
    <row r="33" spans="2:5" ht="15.75">
      <c r="B33" s="24" t="s">
        <v>6</v>
      </c>
      <c r="C33" s="35"/>
      <c r="D33" s="27">
        <v>100</v>
      </c>
      <c r="E33" s="12">
        <f>C33*D33</f>
        <v>0</v>
      </c>
    </row>
    <row r="34" spans="2:5" ht="16.5" thickBot="1">
      <c r="B34" s="13" t="s">
        <v>2</v>
      </c>
      <c r="C34" s="14" t="s">
        <v>3</v>
      </c>
      <c r="D34" s="29" t="s">
        <v>3</v>
      </c>
      <c r="E34" s="16">
        <f>SUM(E28:E33)</f>
        <v>200000</v>
      </c>
    </row>
    <row r="35" spans="4:5" ht="15.75">
      <c r="D35" s="31"/>
      <c r="E35" s="4"/>
    </row>
    <row r="36" spans="2:5" ht="15.75">
      <c r="B36" s="1" t="s">
        <v>16</v>
      </c>
      <c r="D36" s="31"/>
      <c r="E36" s="4"/>
    </row>
    <row r="37" spans="2:5" ht="16.5" thickBot="1">
      <c r="B37" s="1"/>
      <c r="D37" s="31"/>
      <c r="E37" s="4"/>
    </row>
    <row r="38" spans="3:5" ht="16.5" thickBot="1">
      <c r="C38" s="5" t="s">
        <v>1</v>
      </c>
      <c r="D38" s="32" t="s">
        <v>4</v>
      </c>
      <c r="E38" s="7" t="s">
        <v>0</v>
      </c>
    </row>
    <row r="39" spans="2:5" ht="15.75">
      <c r="B39" s="8" t="s">
        <v>11</v>
      </c>
      <c r="C39" s="9" t="s">
        <v>3</v>
      </c>
      <c r="D39" s="26" t="s">
        <v>3</v>
      </c>
      <c r="E39" s="10">
        <v>200000</v>
      </c>
    </row>
    <row r="40" spans="2:5" ht="15.75">
      <c r="B40" s="24" t="s">
        <v>8</v>
      </c>
      <c r="C40" s="35"/>
      <c r="D40" s="33">
        <v>350</v>
      </c>
      <c r="E40" s="12">
        <f>C40*D40</f>
        <v>0</v>
      </c>
    </row>
    <row r="41" spans="2:5" ht="15.75">
      <c r="B41" s="24" t="s">
        <v>7</v>
      </c>
      <c r="C41" s="35"/>
      <c r="D41" s="27">
        <v>100</v>
      </c>
      <c r="E41" s="12">
        <f>C41*D41</f>
        <v>0</v>
      </c>
    </row>
    <row r="42" spans="2:5" ht="15.75">
      <c r="B42" s="24" t="s">
        <v>10</v>
      </c>
      <c r="C42" s="35"/>
      <c r="D42" s="28">
        <v>50</v>
      </c>
      <c r="E42" s="12">
        <f>C42*D42</f>
        <v>0</v>
      </c>
    </row>
    <row r="43" spans="2:5" ht="15.75">
      <c r="B43" s="24" t="s">
        <v>9</v>
      </c>
      <c r="C43" s="35"/>
      <c r="D43" s="11">
        <v>100</v>
      </c>
      <c r="E43" s="12">
        <f>C43*D43</f>
        <v>0</v>
      </c>
    </row>
    <row r="44" spans="2:5" ht="15.75">
      <c r="B44" s="24" t="s">
        <v>6</v>
      </c>
      <c r="C44" s="35"/>
      <c r="D44" s="11">
        <v>0</v>
      </c>
      <c r="E44" s="12">
        <f>C44*D44</f>
        <v>0</v>
      </c>
    </row>
    <row r="45" spans="2:5" ht="16.5" thickBot="1">
      <c r="B45" s="13" t="s">
        <v>2</v>
      </c>
      <c r="C45" s="14" t="s">
        <v>3</v>
      </c>
      <c r="D45" s="15" t="s">
        <v>3</v>
      </c>
      <c r="E45" s="16">
        <f>SUM(E39:E44)</f>
        <v>200000</v>
      </c>
    </row>
    <row r="46" ht="15.75">
      <c r="E46" s="4"/>
    </row>
    <row r="48" spans="1:9" ht="30.75" customHeight="1">
      <c r="A48" s="34" t="s">
        <v>12</v>
      </c>
      <c r="B48" s="34"/>
      <c r="C48" s="34"/>
      <c r="D48" s="34"/>
      <c r="E48" s="34"/>
      <c r="F48" s="18"/>
      <c r="G48" s="18"/>
      <c r="H48" s="19"/>
      <c r="I48" s="19"/>
    </row>
    <row r="49" spans="1:9" ht="12.75" customHeight="1">
      <c r="A49" s="34" t="s">
        <v>5</v>
      </c>
      <c r="B49" s="34"/>
      <c r="C49" s="34"/>
      <c r="D49" s="34"/>
      <c r="E49" s="34"/>
      <c r="F49" s="20"/>
      <c r="G49" s="20"/>
      <c r="H49" s="19"/>
      <c r="I49" s="19"/>
    </row>
    <row r="51" ht="15.75">
      <c r="E51" s="21"/>
    </row>
  </sheetData>
  <sheetProtection password="EDB8" sheet="1" selectLockedCells="1"/>
  <mergeCells count="2">
    <mergeCell ref="A48:E48"/>
    <mergeCell ref="A49:E49"/>
  </mergeCells>
  <printOptions/>
  <pageMargins left="0.25" right="0.787401575" top="0.38" bottom="0.16" header="0.3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Radosta</dc:creator>
  <cp:keywords/>
  <dc:description/>
  <cp:lastModifiedBy>Holzbachova</cp:lastModifiedBy>
  <cp:lastPrinted>2014-12-10T14:28:16Z</cp:lastPrinted>
  <dcterms:created xsi:type="dcterms:W3CDTF">2014-08-29T07:20:15Z</dcterms:created>
  <dcterms:modified xsi:type="dcterms:W3CDTF">2016-01-27T14:24:14Z</dcterms:modified>
  <cp:category/>
  <cp:version/>
  <cp:contentType/>
  <cp:contentStatus/>
</cp:coreProperties>
</file>