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opravy aut" sheetId="1" r:id="rId1"/>
  </sheets>
  <definedNames>
    <definedName name="_xlnm.Print_Area" localSheetId="0">'opravy aut'!$A$1:$G$49</definedName>
  </definedNames>
  <calcPr fullCalcOnLoad="1"/>
</workbook>
</file>

<file path=xl/sharedStrings.xml><?xml version="1.0" encoding="utf-8"?>
<sst xmlns="http://schemas.openxmlformats.org/spreadsheetml/2006/main" count="112" uniqueCount="31">
  <si>
    <t>A. Nabídková cena pro opravy osobních vozidel</t>
  </si>
  <si>
    <t>Spotřebovaný materiál a náhradní díly</t>
  </si>
  <si>
    <t>očekávaná hodnota</t>
  </si>
  <si>
    <t>cenová nabídka</t>
  </si>
  <si>
    <t>Cena prací: A.1 mechanické</t>
  </si>
  <si>
    <t>jednotková cena Kč/hod.</t>
  </si>
  <si>
    <t>Cena prací: A.2 elektrických systémů</t>
  </si>
  <si>
    <t>Cena prací: A.3 práce klempířské</t>
  </si>
  <si>
    <t>Celkem</t>
  </si>
  <si>
    <t>x</t>
  </si>
  <si>
    <t>očekávaný objem prací v hod.</t>
  </si>
  <si>
    <t>B. Nabídková cena pro opravy nákladních vozidel</t>
  </si>
  <si>
    <t>Cena prací: B.1 mechanické</t>
  </si>
  <si>
    <t>Cena prací: B.2 elektrických systémů</t>
  </si>
  <si>
    <t>Cena prací: B.3 práce klempířské</t>
  </si>
  <si>
    <t>C. Nabídková cena pro opravy traktorů ZETOR</t>
  </si>
  <si>
    <t>Cena prací: C.1 mechanické</t>
  </si>
  <si>
    <t>D. Nabídková cena pro opravy traktorů KUBOTA</t>
  </si>
  <si>
    <t>Cena prací: D.1 mechanické</t>
  </si>
  <si>
    <t>Cena prací: D.2 elektrických systémů</t>
  </si>
  <si>
    <t>Cena prací: D.3 práce klempířské</t>
  </si>
  <si>
    <t>Cena prací: C.2 elektrických systémů</t>
  </si>
  <si>
    <t>Cena prací: C.3 práce klempířské</t>
  </si>
  <si>
    <t>E. Nabídková cena pro opravy traktorů John Deere</t>
  </si>
  <si>
    <t>Cena prací: E.1 mechanické</t>
  </si>
  <si>
    <t>Cena prací: E.2 elektrických systémů</t>
  </si>
  <si>
    <t>Cena prací: E.3 práce klempířské</t>
  </si>
  <si>
    <t>smluvní sleva v %</t>
  </si>
  <si>
    <t>Uvedené položky materiálu a náhradních dílů  jsou  pouze orientační  z důvodů vyhodnocení nabídky, a skutečné množství i objem prací může být jak vyšší, tak nižší v závislosti na potřebách zadavatele v daném období!</t>
  </si>
  <si>
    <t>Všechny ceny jsou uvedeny bez DPH !</t>
  </si>
  <si>
    <t>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</si>
</sst>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2.3"/>
      <color indexed="10"/>
      <name val="Times New Roman"/>
      <family val="1"/>
    </font>
    <font>
      <sz val="12.3"/>
      <color indexed="8"/>
      <name val="Calibri"/>
      <family val="2"/>
    </font>
    <font>
      <sz val="12.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0" fontId="0" fillId="2" borderId="16" xfId="0" applyFill="1" applyBorder="1" applyAlignment="1">
      <alignment horizontal="right"/>
    </xf>
    <xf numFmtId="164" fontId="0" fillId="2" borderId="17" xfId="0" applyNumberFormat="1" applyFill="1" applyBorder="1" applyAlignment="1">
      <alignment horizontal="right"/>
    </xf>
    <xf numFmtId="164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164" fontId="0" fillId="2" borderId="22" xfId="0" applyNumberFormat="1" applyFill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2" borderId="2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showGridLines="0" tabSelected="1" zoomScale="150" zoomScaleNormal="15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34.00390625" style="15" customWidth="1"/>
    <col min="3" max="4" width="17.00390625" style="0" customWidth="1"/>
    <col min="5" max="5" width="21.28125" style="0" customWidth="1"/>
    <col min="6" max="6" width="24.421875" style="0" customWidth="1"/>
    <col min="7" max="7" width="17.57421875" style="0" customWidth="1"/>
  </cols>
  <sheetData>
    <row r="1" ht="0.75" customHeight="1"/>
    <row r="2" ht="11.25" customHeight="1" hidden="1"/>
    <row r="3" ht="15.75">
      <c r="B3" s="14" t="s">
        <v>0</v>
      </c>
    </row>
    <row r="4" spans="2:7" ht="11.25" customHeight="1" thickBot="1">
      <c r="B4" s="14"/>
      <c r="C4" s="19"/>
      <c r="G4" s="19"/>
    </row>
    <row r="5" spans="3:7" ht="13.5" thickBot="1">
      <c r="C5" s="20" t="s">
        <v>2</v>
      </c>
      <c r="D5" s="10" t="s">
        <v>27</v>
      </c>
      <c r="E5" s="11" t="s">
        <v>5</v>
      </c>
      <c r="F5" s="12" t="s">
        <v>10</v>
      </c>
      <c r="G5" s="23" t="s">
        <v>3</v>
      </c>
    </row>
    <row r="6" spans="2:7" ht="12.75">
      <c r="B6" s="16" t="s">
        <v>1</v>
      </c>
      <c r="C6" s="21">
        <v>380000</v>
      </c>
      <c r="D6" s="13"/>
      <c r="E6" s="2" t="s">
        <v>9</v>
      </c>
      <c r="F6" s="4" t="s">
        <v>9</v>
      </c>
      <c r="G6" s="24">
        <f>C6*(1-D6)</f>
        <v>380000</v>
      </c>
    </row>
    <row r="7" spans="2:7" ht="12.75">
      <c r="B7" s="17" t="s">
        <v>4</v>
      </c>
      <c r="C7" s="31" t="s">
        <v>30</v>
      </c>
      <c r="D7" s="7" t="s">
        <v>9</v>
      </c>
      <c r="E7" s="8"/>
      <c r="F7" s="5">
        <v>575</v>
      </c>
      <c r="G7" s="25">
        <f>E7*F7</f>
        <v>0</v>
      </c>
    </row>
    <row r="8" spans="2:7" ht="12.75">
      <c r="B8" s="17" t="s">
        <v>6</v>
      </c>
      <c r="C8" s="31" t="s">
        <v>30</v>
      </c>
      <c r="D8" s="7" t="s">
        <v>9</v>
      </c>
      <c r="E8" s="8"/>
      <c r="F8" s="5">
        <v>150</v>
      </c>
      <c r="G8" s="25">
        <f>E8*F8</f>
        <v>0</v>
      </c>
    </row>
    <row r="9" spans="2:7" ht="12.75">
      <c r="B9" s="17" t="s">
        <v>7</v>
      </c>
      <c r="C9" s="31" t="s">
        <v>30</v>
      </c>
      <c r="D9" s="7" t="s">
        <v>9</v>
      </c>
      <c r="E9" s="8"/>
      <c r="F9" s="5">
        <v>150</v>
      </c>
      <c r="G9" s="25">
        <f>E9*F9</f>
        <v>0</v>
      </c>
    </row>
    <row r="10" spans="2:7" ht="13.5" thickBot="1">
      <c r="B10" s="18" t="s">
        <v>8</v>
      </c>
      <c r="C10" s="22">
        <f>SUM(C6:C9)</f>
        <v>380000</v>
      </c>
      <c r="D10" s="3" t="s">
        <v>9</v>
      </c>
      <c r="E10" s="9" t="s">
        <v>9</v>
      </c>
      <c r="F10" s="6" t="s">
        <v>9</v>
      </c>
      <c r="G10" s="26">
        <f>SUM(G6:G9)</f>
        <v>380000</v>
      </c>
    </row>
    <row r="11" spans="3:7" ht="12.75">
      <c r="C11" s="1"/>
      <c r="D11" s="1"/>
      <c r="E11" s="1"/>
      <c r="F11" s="1"/>
      <c r="G11" s="19"/>
    </row>
    <row r="12" spans="2:7" ht="15.75">
      <c r="B12" s="14" t="s">
        <v>11</v>
      </c>
      <c r="G12" s="19"/>
    </row>
    <row r="13" spans="2:7" ht="8.25" customHeight="1" thickBot="1">
      <c r="B13" s="14"/>
      <c r="G13" s="19"/>
    </row>
    <row r="14" spans="3:7" ht="13.5" thickBot="1">
      <c r="C14" s="20" t="s">
        <v>2</v>
      </c>
      <c r="D14" s="10" t="s">
        <v>27</v>
      </c>
      <c r="E14" s="11" t="s">
        <v>5</v>
      </c>
      <c r="F14" s="12" t="s">
        <v>10</v>
      </c>
      <c r="G14" s="23" t="s">
        <v>3</v>
      </c>
    </row>
    <row r="15" spans="2:7" ht="12.75">
      <c r="B15" s="16" t="s">
        <v>1</v>
      </c>
      <c r="C15" s="21">
        <v>300000</v>
      </c>
      <c r="D15" s="13"/>
      <c r="E15" s="2" t="s">
        <v>9</v>
      </c>
      <c r="F15" s="4" t="s">
        <v>9</v>
      </c>
      <c r="G15" s="24">
        <f>C15*(1-D15)</f>
        <v>300000</v>
      </c>
    </row>
    <row r="16" spans="2:7" ht="12.75">
      <c r="B16" s="17" t="s">
        <v>12</v>
      </c>
      <c r="C16" s="31" t="s">
        <v>30</v>
      </c>
      <c r="D16" s="7" t="s">
        <v>9</v>
      </c>
      <c r="E16" s="8"/>
      <c r="F16" s="5">
        <v>450</v>
      </c>
      <c r="G16" s="25">
        <f>E16*F16</f>
        <v>0</v>
      </c>
    </row>
    <row r="17" spans="2:7" ht="12.75">
      <c r="B17" s="17" t="s">
        <v>13</v>
      </c>
      <c r="C17" s="31" t="s">
        <v>30</v>
      </c>
      <c r="D17" s="7" t="s">
        <v>9</v>
      </c>
      <c r="E17" s="8"/>
      <c r="F17" s="5">
        <v>125</v>
      </c>
      <c r="G17" s="25">
        <f>E17*F17</f>
        <v>0</v>
      </c>
    </row>
    <row r="18" spans="2:7" ht="12.75">
      <c r="B18" s="17" t="s">
        <v>14</v>
      </c>
      <c r="C18" s="31" t="s">
        <v>30</v>
      </c>
      <c r="D18" s="7" t="s">
        <v>9</v>
      </c>
      <c r="E18" s="8"/>
      <c r="F18" s="5">
        <v>125</v>
      </c>
      <c r="G18" s="25">
        <f>E18*F18</f>
        <v>0</v>
      </c>
    </row>
    <row r="19" spans="2:7" ht="13.5" thickBot="1">
      <c r="B19" s="18" t="s">
        <v>8</v>
      </c>
      <c r="C19" s="22">
        <f>SUM(C15:C18)</f>
        <v>300000</v>
      </c>
      <c r="D19" s="3" t="s">
        <v>9</v>
      </c>
      <c r="E19" s="9" t="s">
        <v>9</v>
      </c>
      <c r="F19" s="6" t="s">
        <v>9</v>
      </c>
      <c r="G19" s="26">
        <f>SUM(G15:G18)</f>
        <v>300000</v>
      </c>
    </row>
    <row r="20" spans="3:7" ht="12.75">
      <c r="C20" s="19"/>
      <c r="G20" s="19"/>
    </row>
    <row r="21" spans="2:7" ht="15.75">
      <c r="B21" s="14" t="s">
        <v>15</v>
      </c>
      <c r="C21" s="19"/>
      <c r="G21" s="19"/>
    </row>
    <row r="22" spans="2:7" ht="8.25" customHeight="1" thickBot="1">
      <c r="B22" s="14"/>
      <c r="C22" s="19"/>
      <c r="G22" s="19"/>
    </row>
    <row r="23" spans="3:7" ht="13.5" thickBot="1">
      <c r="C23" s="20" t="s">
        <v>2</v>
      </c>
      <c r="D23" s="10" t="s">
        <v>27</v>
      </c>
      <c r="E23" s="11" t="s">
        <v>5</v>
      </c>
      <c r="F23" s="12" t="s">
        <v>10</v>
      </c>
      <c r="G23" s="23" t="s">
        <v>3</v>
      </c>
    </row>
    <row r="24" spans="2:7" ht="12.75">
      <c r="B24" s="16" t="s">
        <v>1</v>
      </c>
      <c r="C24" s="21">
        <v>120000</v>
      </c>
      <c r="D24" s="13"/>
      <c r="E24" s="2" t="s">
        <v>9</v>
      </c>
      <c r="F24" s="4" t="s">
        <v>9</v>
      </c>
      <c r="G24" s="24">
        <f>C24*(1-D24)</f>
        <v>120000</v>
      </c>
    </row>
    <row r="25" spans="2:7" ht="12.75">
      <c r="B25" s="17" t="s">
        <v>16</v>
      </c>
      <c r="C25" s="31" t="s">
        <v>30</v>
      </c>
      <c r="D25" s="7" t="s">
        <v>9</v>
      </c>
      <c r="E25" s="8"/>
      <c r="F25" s="5">
        <v>250</v>
      </c>
      <c r="G25" s="25">
        <f>E25*F25</f>
        <v>0</v>
      </c>
    </row>
    <row r="26" spans="2:7" ht="12.75">
      <c r="B26" s="17" t="s">
        <v>21</v>
      </c>
      <c r="C26" s="31" t="s">
        <v>30</v>
      </c>
      <c r="D26" s="7" t="s">
        <v>9</v>
      </c>
      <c r="E26" s="8"/>
      <c r="F26" s="5">
        <v>75</v>
      </c>
      <c r="G26" s="25">
        <f>E26*F26</f>
        <v>0</v>
      </c>
    </row>
    <row r="27" spans="2:7" ht="12.75">
      <c r="B27" s="17" t="s">
        <v>22</v>
      </c>
      <c r="C27" s="31" t="s">
        <v>30</v>
      </c>
      <c r="D27" s="7" t="s">
        <v>9</v>
      </c>
      <c r="E27" s="8"/>
      <c r="F27" s="5">
        <v>75</v>
      </c>
      <c r="G27" s="25">
        <f>E27*F27</f>
        <v>0</v>
      </c>
    </row>
    <row r="28" spans="2:7" ht="13.5" thickBot="1">
      <c r="B28" s="18" t="s">
        <v>8</v>
      </c>
      <c r="C28" s="22">
        <f>SUM(C24:C27)</f>
        <v>120000</v>
      </c>
      <c r="D28" s="3" t="s">
        <v>9</v>
      </c>
      <c r="E28" s="9" t="s">
        <v>9</v>
      </c>
      <c r="F28" s="6" t="s">
        <v>9</v>
      </c>
      <c r="G28" s="26">
        <f>SUM(G24:G27)</f>
        <v>120000</v>
      </c>
    </row>
    <row r="29" spans="3:7" ht="12.75">
      <c r="C29" s="19"/>
      <c r="G29" s="19"/>
    </row>
    <row r="30" spans="2:7" ht="15.75">
      <c r="B30" s="14" t="s">
        <v>17</v>
      </c>
      <c r="C30" s="19"/>
      <c r="G30" s="19"/>
    </row>
    <row r="31" spans="2:7" ht="9.75" customHeight="1" thickBot="1">
      <c r="B31" s="14"/>
      <c r="C31" s="19"/>
      <c r="G31" s="19"/>
    </row>
    <row r="32" spans="3:7" ht="13.5" thickBot="1">
      <c r="C32" s="20" t="s">
        <v>2</v>
      </c>
      <c r="D32" s="10" t="s">
        <v>27</v>
      </c>
      <c r="E32" s="11" t="s">
        <v>5</v>
      </c>
      <c r="F32" s="12" t="s">
        <v>10</v>
      </c>
      <c r="G32" s="23" t="s">
        <v>3</v>
      </c>
    </row>
    <row r="33" spans="2:7" ht="12.75">
      <c r="B33" s="16" t="s">
        <v>1</v>
      </c>
      <c r="C33" s="21">
        <v>70000</v>
      </c>
      <c r="D33" s="13"/>
      <c r="E33" s="2" t="s">
        <v>9</v>
      </c>
      <c r="F33" s="4" t="s">
        <v>9</v>
      </c>
      <c r="G33" s="24">
        <f>C33*(1-D33)</f>
        <v>70000</v>
      </c>
    </row>
    <row r="34" spans="2:7" ht="12.75">
      <c r="B34" s="17" t="s">
        <v>18</v>
      </c>
      <c r="C34" s="31" t="s">
        <v>30</v>
      </c>
      <c r="D34" s="7" t="s">
        <v>9</v>
      </c>
      <c r="E34" s="8"/>
      <c r="F34" s="5">
        <v>150</v>
      </c>
      <c r="G34" s="25">
        <f>E34*F34</f>
        <v>0</v>
      </c>
    </row>
    <row r="35" spans="2:7" ht="12.75">
      <c r="B35" s="17" t="s">
        <v>19</v>
      </c>
      <c r="C35" s="31" t="s">
        <v>30</v>
      </c>
      <c r="D35" s="7" t="s">
        <v>9</v>
      </c>
      <c r="E35" s="8"/>
      <c r="F35" s="5">
        <v>35</v>
      </c>
      <c r="G35" s="25">
        <f>E35*F35</f>
        <v>0</v>
      </c>
    </row>
    <row r="36" spans="2:7" ht="12.75">
      <c r="B36" s="17" t="s">
        <v>20</v>
      </c>
      <c r="C36" s="31" t="s">
        <v>30</v>
      </c>
      <c r="D36" s="7" t="s">
        <v>9</v>
      </c>
      <c r="E36" s="8"/>
      <c r="F36" s="5">
        <v>35</v>
      </c>
      <c r="G36" s="25">
        <f>E36*F36</f>
        <v>0</v>
      </c>
    </row>
    <row r="37" spans="2:7" ht="13.5" thickBot="1">
      <c r="B37" s="18" t="s">
        <v>8</v>
      </c>
      <c r="C37" s="22">
        <f>SUM(C33:C36)</f>
        <v>70000</v>
      </c>
      <c r="D37" s="3" t="s">
        <v>9</v>
      </c>
      <c r="E37" s="9" t="s">
        <v>9</v>
      </c>
      <c r="F37" s="6" t="s">
        <v>9</v>
      </c>
      <c r="G37" s="26">
        <f>SUM(G33:G36)</f>
        <v>70000</v>
      </c>
    </row>
    <row r="38" spans="3:7" ht="12.75">
      <c r="C38" s="19"/>
      <c r="G38" s="19"/>
    </row>
    <row r="39" spans="2:7" ht="15.75">
      <c r="B39" s="14" t="s">
        <v>23</v>
      </c>
      <c r="C39" s="19"/>
      <c r="G39" s="19"/>
    </row>
    <row r="40" spans="2:7" ht="9.75" customHeight="1" thickBot="1">
      <c r="B40" s="14"/>
      <c r="C40" s="19"/>
      <c r="G40" s="19"/>
    </row>
    <row r="41" spans="3:7" ht="13.5" thickBot="1">
      <c r="C41" s="20" t="s">
        <v>2</v>
      </c>
      <c r="D41" s="10" t="s">
        <v>27</v>
      </c>
      <c r="E41" s="11" t="s">
        <v>5</v>
      </c>
      <c r="F41" s="12" t="s">
        <v>10</v>
      </c>
      <c r="G41" s="23" t="s">
        <v>3</v>
      </c>
    </row>
    <row r="42" spans="2:7" ht="12.75">
      <c r="B42" s="16" t="s">
        <v>1</v>
      </c>
      <c r="C42" s="21">
        <v>70000</v>
      </c>
      <c r="D42" s="13"/>
      <c r="E42" s="2" t="s">
        <v>9</v>
      </c>
      <c r="F42" s="4" t="s">
        <v>9</v>
      </c>
      <c r="G42" s="24">
        <f>C42*(1-D42)</f>
        <v>70000</v>
      </c>
    </row>
    <row r="43" spans="2:7" ht="12.75">
      <c r="B43" s="17" t="s">
        <v>24</v>
      </c>
      <c r="C43" s="31" t="s">
        <v>30</v>
      </c>
      <c r="D43" s="7" t="s">
        <v>9</v>
      </c>
      <c r="E43" s="8"/>
      <c r="F43" s="5">
        <v>150</v>
      </c>
      <c r="G43" s="25">
        <f>E43*F43</f>
        <v>0</v>
      </c>
    </row>
    <row r="44" spans="2:7" ht="12.75">
      <c r="B44" s="17" t="s">
        <v>25</v>
      </c>
      <c r="C44" s="31" t="s">
        <v>30</v>
      </c>
      <c r="D44" s="7" t="s">
        <v>9</v>
      </c>
      <c r="E44" s="8"/>
      <c r="F44" s="5">
        <v>35</v>
      </c>
      <c r="G44" s="25">
        <f>E44*F44</f>
        <v>0</v>
      </c>
    </row>
    <row r="45" spans="2:7" ht="12.75">
      <c r="B45" s="17" t="s">
        <v>26</v>
      </c>
      <c r="C45" s="31" t="s">
        <v>30</v>
      </c>
      <c r="D45" s="7" t="s">
        <v>9</v>
      </c>
      <c r="E45" s="8"/>
      <c r="F45" s="5">
        <v>35</v>
      </c>
      <c r="G45" s="25">
        <f>E45*F45</f>
        <v>0</v>
      </c>
    </row>
    <row r="46" spans="2:7" ht="13.5" thickBot="1">
      <c r="B46" s="18" t="s">
        <v>8</v>
      </c>
      <c r="C46" s="22">
        <f>SUM(C42:C45)</f>
        <v>70000</v>
      </c>
      <c r="D46" s="3" t="s">
        <v>9</v>
      </c>
      <c r="E46" s="9" t="s">
        <v>9</v>
      </c>
      <c r="F46" s="6" t="s">
        <v>9</v>
      </c>
      <c r="G46" s="26">
        <f>SUM(G42:G45)</f>
        <v>70000</v>
      </c>
    </row>
    <row r="47" ht="9" customHeight="1"/>
    <row r="48" spans="1:11" ht="30.75" customHeight="1">
      <c r="A48" s="30" t="s">
        <v>28</v>
      </c>
      <c r="B48" s="30"/>
      <c r="C48" s="30"/>
      <c r="D48" s="30"/>
      <c r="E48" s="30"/>
      <c r="F48" s="30"/>
      <c r="G48" s="30"/>
      <c r="H48" s="27"/>
      <c r="I48" s="27"/>
      <c r="J48" s="28"/>
      <c r="K48" s="28"/>
    </row>
    <row r="49" spans="1:11" ht="12.75" customHeight="1">
      <c r="A49" s="30" t="s">
        <v>29</v>
      </c>
      <c r="B49" s="30"/>
      <c r="C49" s="30"/>
      <c r="D49" s="30"/>
      <c r="E49" s="30"/>
      <c r="F49" s="30"/>
      <c r="G49" s="30"/>
      <c r="H49" s="29"/>
      <c r="I49" s="29"/>
      <c r="J49" s="28"/>
      <c r="K49" s="28"/>
    </row>
  </sheetData>
  <mergeCells count="2">
    <mergeCell ref="A48:G48"/>
    <mergeCell ref="A49:G49"/>
  </mergeCells>
  <printOptions/>
  <pageMargins left="0.25" right="0.75" top="0.38" bottom="0.16" header="0.38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Radosta</dc:creator>
  <cp:keywords/>
  <dc:description/>
  <cp:lastModifiedBy>Jonas</cp:lastModifiedBy>
  <cp:lastPrinted>2014-12-15T06:46:34Z</cp:lastPrinted>
  <dcterms:created xsi:type="dcterms:W3CDTF">2014-08-29T07:20:15Z</dcterms:created>
  <dcterms:modified xsi:type="dcterms:W3CDTF">2014-12-15T10:08:38Z</dcterms:modified>
  <cp:category/>
  <cp:version/>
  <cp:contentType/>
  <cp:contentStatus/>
</cp:coreProperties>
</file>